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资助武装部\政策文件\资助\新疆少数民族补助\2017-2018新疆少数民族\关于做好内地新疆少数民族资助金的通知-[2018]20 号\"/>
    </mc:Choice>
  </mc:AlternateContent>
  <bookViews>
    <workbookView xWindow="0" yWindow="0" windowWidth="24000" windowHeight="94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16" i="1"/>
  <c r="D7" i="1"/>
  <c r="D8" i="1"/>
  <c r="D9" i="1"/>
  <c r="D10" i="1"/>
  <c r="D11" i="1"/>
  <c r="D12" i="1"/>
  <c r="D14" i="1"/>
  <c r="D15" i="1"/>
  <c r="D13" i="1"/>
  <c r="D6" i="1"/>
</calcChain>
</file>

<file path=xl/sharedStrings.xml><?xml version="1.0" encoding="utf-8"?>
<sst xmlns="http://schemas.openxmlformats.org/spreadsheetml/2006/main" count="18" uniqueCount="18">
  <si>
    <t>附件1</t>
    <phoneticPr fontId="2" type="noConversion"/>
  </si>
  <si>
    <t>金额单位：元</t>
    <phoneticPr fontId="2" type="noConversion"/>
  </si>
  <si>
    <t>新疆少数民族学生人数</t>
    <phoneticPr fontId="2" type="noConversion"/>
  </si>
  <si>
    <t>资助金额</t>
    <phoneticPr fontId="2" type="noConversion"/>
  </si>
  <si>
    <t>经济学院</t>
  </si>
  <si>
    <t>生物技术与食品科学学院</t>
  </si>
  <si>
    <t>公共管理学院</t>
  </si>
  <si>
    <t>信息工程学院</t>
  </si>
  <si>
    <t>法学院</t>
  </si>
  <si>
    <t>机械工程学院</t>
  </si>
  <si>
    <r>
      <t xml:space="preserve"> </t>
    </r>
    <r>
      <rPr>
        <sz val="12"/>
        <rFont val="宋体"/>
        <charset val="134"/>
      </rPr>
      <t xml:space="preserve">      </t>
    </r>
    <phoneticPr fontId="2" type="noConversion"/>
  </si>
  <si>
    <t>外国语学院</t>
  </si>
  <si>
    <t>理学院</t>
  </si>
  <si>
    <t>合计</t>
    <phoneticPr fontId="2" type="noConversion"/>
  </si>
  <si>
    <t>管理学院</t>
    <phoneticPr fontId="2" type="noConversion"/>
  </si>
  <si>
    <t>会计学院</t>
    <phoneticPr fontId="2" type="noConversion"/>
  </si>
  <si>
    <t>天津商业大学2017-2018学年新疆少数民族困难生
资助金分配表</t>
    <phoneticPr fontId="2" type="noConversion"/>
  </si>
  <si>
    <t>学院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</si>
</sst>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b/>
      <sz val="11"/>
      <name val="宋体"/>
      <charset val="134"/>
    </font>
    <font>
      <sz val="12"/>
      <name val="宋体"/>
      <family val="3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13"/>
      <name val="仿宋"/>
      <family val="3"/>
      <charset val="134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topLeftCell="A2" workbookViewId="0">
      <selection activeCell="H10" sqref="H10"/>
    </sheetView>
  </sheetViews>
  <sheetFormatPr defaultRowHeight="14.25"/>
  <cols>
    <col min="1" max="1" width="28.625" customWidth="1"/>
    <col min="2" max="2" width="26.625" customWidth="1"/>
    <col min="3" max="3" width="19.125" customWidth="1"/>
    <col min="4" max="4" width="0" hidden="1" customWidth="1"/>
  </cols>
  <sheetData>
    <row r="1" spans="1:8" ht="25.5" customHeight="1">
      <c r="A1" s="5" t="s">
        <v>0</v>
      </c>
    </row>
    <row r="2" spans="1:8" ht="29.25" customHeight="1">
      <c r="A2" s="15" t="s">
        <v>16</v>
      </c>
      <c r="B2" s="15"/>
      <c r="C2" s="15"/>
    </row>
    <row r="3" spans="1:8" ht="29.25" customHeight="1">
      <c r="A3" s="15"/>
      <c r="B3" s="15"/>
      <c r="C3" s="15"/>
    </row>
    <row r="4" spans="1:8" ht="21.75" customHeight="1">
      <c r="A4" s="1"/>
      <c r="B4" s="16" t="s">
        <v>1</v>
      </c>
      <c r="C4" s="16"/>
    </row>
    <row r="5" spans="1:8" s="2" customFormat="1" ht="29.25" customHeight="1">
      <c r="A5" s="12" t="s">
        <v>17</v>
      </c>
      <c r="B5" s="13" t="s">
        <v>2</v>
      </c>
      <c r="C5" s="12" t="s">
        <v>3</v>
      </c>
    </row>
    <row r="6" spans="1:8" ht="27.75" customHeight="1">
      <c r="A6" s="6" t="s">
        <v>14</v>
      </c>
      <c r="B6" s="6">
        <v>55</v>
      </c>
      <c r="C6" s="6">
        <v>25700</v>
      </c>
      <c r="D6">
        <f>B6/298*139080</f>
        <v>25669.127516778524</v>
      </c>
    </row>
    <row r="7" spans="1:8" ht="27.75" customHeight="1">
      <c r="A7" s="6" t="s">
        <v>4</v>
      </c>
      <c r="B7" s="6">
        <v>54</v>
      </c>
      <c r="C7" s="7">
        <v>25200</v>
      </c>
      <c r="D7">
        <f t="shared" ref="D7:D12" si="0">B7/298*139080</f>
        <v>25202.416107382549</v>
      </c>
    </row>
    <row r="8" spans="1:8" ht="27.75" customHeight="1">
      <c r="A8" s="6" t="s">
        <v>5</v>
      </c>
      <c r="B8" s="6">
        <v>39</v>
      </c>
      <c r="C8" s="6">
        <v>18200</v>
      </c>
      <c r="D8">
        <f t="shared" si="0"/>
        <v>18201.744966442955</v>
      </c>
    </row>
    <row r="9" spans="1:8" ht="27.75" customHeight="1">
      <c r="A9" s="6" t="s">
        <v>6</v>
      </c>
      <c r="B9" s="6">
        <v>41</v>
      </c>
      <c r="C9" s="7">
        <v>19100</v>
      </c>
      <c r="D9">
        <f t="shared" si="0"/>
        <v>19135.167785234898</v>
      </c>
    </row>
    <row r="10" spans="1:8" ht="27.75" customHeight="1">
      <c r="A10" s="6" t="s">
        <v>7</v>
      </c>
      <c r="B10" s="6">
        <v>25</v>
      </c>
      <c r="C10" s="6">
        <v>11700</v>
      </c>
      <c r="D10">
        <f t="shared" si="0"/>
        <v>11667.785234899329</v>
      </c>
    </row>
    <row r="11" spans="1:8" s="4" customFormat="1" ht="27.75" customHeight="1">
      <c r="A11" s="8" t="s">
        <v>8</v>
      </c>
      <c r="B11" s="8">
        <v>36</v>
      </c>
      <c r="C11" s="8">
        <v>16800</v>
      </c>
      <c r="D11">
        <f t="shared" si="0"/>
        <v>16801.610738255033</v>
      </c>
    </row>
    <row r="12" spans="1:8" ht="27.75" customHeight="1">
      <c r="A12" s="6" t="s">
        <v>9</v>
      </c>
      <c r="B12" s="6">
        <v>27</v>
      </c>
      <c r="C12" s="6">
        <v>12600</v>
      </c>
      <c r="D12">
        <f t="shared" si="0"/>
        <v>12601.208053691274</v>
      </c>
      <c r="H12" s="3" t="s">
        <v>10</v>
      </c>
    </row>
    <row r="13" spans="1:8" ht="27.75" customHeight="1">
      <c r="A13" s="6" t="s">
        <v>15</v>
      </c>
      <c r="B13" s="6">
        <v>11</v>
      </c>
      <c r="C13" s="14">
        <v>5100</v>
      </c>
      <c r="D13">
        <f>B13/298*139080</f>
        <v>5133.8255033557052</v>
      </c>
    </row>
    <row r="14" spans="1:8" ht="27.75" customHeight="1">
      <c r="A14" s="6" t="s">
        <v>11</v>
      </c>
      <c r="B14" s="6">
        <v>9</v>
      </c>
      <c r="C14" s="17">
        <v>4700</v>
      </c>
      <c r="D14">
        <f>B14/298*139080</f>
        <v>4200.4026845637582</v>
      </c>
    </row>
    <row r="15" spans="1:8" ht="27.75" customHeight="1">
      <c r="A15" s="6" t="s">
        <v>12</v>
      </c>
      <c r="B15" s="6">
        <v>1</v>
      </c>
      <c r="C15" s="18"/>
      <c r="D15">
        <f>B15/298*139080</f>
        <v>466.71140939597313</v>
      </c>
    </row>
    <row r="16" spans="1:8" ht="29.25" customHeight="1">
      <c r="A16" s="7" t="s">
        <v>13</v>
      </c>
      <c r="B16" s="6">
        <f>SUM(B6:B15)</f>
        <v>298</v>
      </c>
      <c r="C16" s="6">
        <f>SUM(C6:C15)</f>
        <v>139100</v>
      </c>
    </row>
    <row r="17" spans="1:3">
      <c r="A17" s="9"/>
      <c r="B17" s="9"/>
      <c r="C17" s="9"/>
    </row>
    <row r="18" spans="1:3" ht="23.25" customHeight="1">
      <c r="A18" s="9"/>
      <c r="B18" s="9"/>
      <c r="C18" s="10"/>
    </row>
    <row r="19" spans="1:3" ht="23.25" customHeight="1">
      <c r="A19" s="9"/>
      <c r="B19" s="9"/>
      <c r="C19" s="11"/>
    </row>
  </sheetData>
  <mergeCells count="3">
    <mergeCell ref="A2:C3"/>
    <mergeCell ref="B4:C4"/>
    <mergeCell ref="C14:C15"/>
  </mergeCells>
  <phoneticPr fontId="2" type="noConversion"/>
  <printOptions horizontalCentered="1"/>
  <pageMargins left="0.59055118110236227" right="0.74803149606299213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陈悦</dc:creator>
  <cp:lastModifiedBy>任红</cp:lastModifiedBy>
  <cp:lastPrinted>2018-05-28T02:13:26Z</cp:lastPrinted>
  <dcterms:created xsi:type="dcterms:W3CDTF">2017-04-24T02:34:08Z</dcterms:created>
  <dcterms:modified xsi:type="dcterms:W3CDTF">2018-05-28T02:14:48Z</dcterms:modified>
</cp:coreProperties>
</file>